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12" sheetId="1" r:id="rId1"/>
    <sheet name="Прил13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<sst xmlns="http://schemas.openxmlformats.org/spreadsheetml/2006/main" count="77" uniqueCount="43">
  <si>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</si>
  <si>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</si>
  <si>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</si>
  <si>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</si>
  <si>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</si>
  <si>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</si>
  <si>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</si>
  <si>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</si>
  <si>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</si>
  <si>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</si>
  <si>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</si>
  <si>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</si>
  <si>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</si>
  <si>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</si>
  <si>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</si>
  <si>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</si>
  <si>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</si>
  <si>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</si>
  <si>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</si>
  <si>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</si>
  <si>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</si>
  <si>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</si>
  <si>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</si>
  <si>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</si>
  <si>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</si>
  <si>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</si>
  <si>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</si>
  <si>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</si>
  <si>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</si>
  <si>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</si>
  <si>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</si>
  <si>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</si>
  <si>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</si>
  <si>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Приложение 13</t>
  </si>
  <si>
    <t>Приложение 12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</si>
  <si>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2017 год  и плановый период 2018 и 2019 годов"</t>
  </si>
  <si>
    <t xml:space="preserve">Источники внутреннего финансирования дефицита бюджета муниципального образования город Советск Щекинского района на 2017 год </t>
  </si>
  <si>
    <t>2017 год</t>
  </si>
  <si>
    <t>Источники внутреннего финансирования дефицита бюджета муниципального образования город Советск Щекинского района на 2018-2019 года</t>
  </si>
  <si>
    <t>2018год</t>
  </si>
  <si>
    <t>2019 год</t>
  </si>
  <si>
    <t xml:space="preserve">от 24 ноября 2016г. №  40-122 </t>
  </si>
  <si>
    <t>от 24 ноября  2016г. № 40-122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</si>
</sst>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4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169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169" fontId="7" fillId="32" borderId="10" xfId="62" applyNumberFormat="1" applyFont="1" applyFill="1" applyBorder="1" applyAlignment="1">
      <alignment/>
    </xf>
    <xf numFmtId="169" fontId="5" fillId="32" borderId="10" xfId="62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8" fillId="32" borderId="10" xfId="0" applyFont="1" applyFill="1" applyBorder="1" applyAlignment="1">
      <alignment horizontal="right" wrapText="1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7" t="s">
        <v>34</v>
      </c>
      <c r="C1" s="27"/>
      <c r="D1" s="1"/>
    </row>
    <row r="2" spans="2:4" ht="45" customHeight="1">
      <c r="B2" s="28" t="s">
        <v>35</v>
      </c>
      <c r="C2" s="28"/>
      <c r="D2" s="2"/>
    </row>
    <row r="3" spans="2:4" ht="12.75">
      <c r="B3" s="29" t="s">
        <v>41</v>
      </c>
      <c r="C3" s="29"/>
      <c r="D3" s="1"/>
    </row>
    <row r="4" spans="1:3" ht="66" customHeight="1">
      <c r="A4" s="26" t="s">
        <v>36</v>
      </c>
      <c r="B4" s="26"/>
      <c r="C4" s="26"/>
    </row>
    <row r="6" ht="12.75">
      <c r="C6" s="20" t="s">
        <v>0</v>
      </c>
    </row>
    <row r="7" spans="1:3" ht="27" customHeight="1">
      <c r="A7" s="6" t="s">
        <v>1</v>
      </c>
      <c r="B7" s="6" t="s">
        <v>2</v>
      </c>
      <c r="C7" s="6" t="s">
        <v>37</v>
      </c>
    </row>
    <row r="8" spans="1:3" ht="35.25" customHeight="1">
      <c r="A8" s="5"/>
      <c r="B8" s="3" t="s">
        <v>3</v>
      </c>
      <c r="C8" s="19"/>
    </row>
    <row r="9" spans="1:3" ht="27" customHeight="1">
      <c r="A9" s="17" t="s">
        <v>4</v>
      </c>
      <c r="B9" s="10" t="s">
        <v>5</v>
      </c>
      <c r="C9" s="14">
        <f>SUM(C10-C12)</f>
        <v>-300</v>
      </c>
    </row>
    <row r="10" spans="1:3" ht="27" customHeight="1">
      <c r="A10" s="6" t="s">
        <v>6</v>
      </c>
      <c r="B10" s="18" t="s">
        <v>7</v>
      </c>
      <c r="C10" s="4">
        <f>SUM(C11)</f>
        <v>0</v>
      </c>
    </row>
    <row r="11" spans="1:3" ht="27" customHeight="1">
      <c r="A11" s="6" t="s">
        <v>11</v>
      </c>
      <c r="B11" s="18" t="s">
        <v>12</v>
      </c>
      <c r="C11" s="4"/>
    </row>
    <row r="12" spans="1:3" ht="27" customHeight="1">
      <c r="A12" s="6" t="s">
        <v>8</v>
      </c>
      <c r="B12" s="18" t="s">
        <v>9</v>
      </c>
      <c r="C12" s="4">
        <f>SUM(C13)</f>
        <v>300</v>
      </c>
    </row>
    <row r="13" spans="1:3" ht="27" customHeight="1">
      <c r="A13" s="6" t="s">
        <v>14</v>
      </c>
      <c r="B13" s="18" t="s">
        <v>13</v>
      </c>
      <c r="C13" s="4">
        <v>300</v>
      </c>
    </row>
    <row r="14" spans="1:3" ht="27" customHeight="1">
      <c r="A14" s="17" t="s">
        <v>24</v>
      </c>
      <c r="B14" s="10" t="s">
        <v>25</v>
      </c>
      <c r="C14" s="14">
        <f>C19-C15</f>
        <v>1429.2000000000007</v>
      </c>
    </row>
    <row r="15" spans="1:3" ht="19.5" customHeight="1">
      <c r="A15" s="11" t="s">
        <v>23</v>
      </c>
      <c r="B15" s="12" t="s">
        <v>15</v>
      </c>
      <c r="C15" s="15">
        <f>C16</f>
        <v>20258.6</v>
      </c>
    </row>
    <row r="16" spans="1:3" ht="27" customHeight="1">
      <c r="A16" s="11" t="s">
        <v>32</v>
      </c>
      <c r="B16" s="12" t="s">
        <v>16</v>
      </c>
      <c r="C16" s="15">
        <f>C17</f>
        <v>20258.6</v>
      </c>
    </row>
    <row r="17" spans="1:3" ht="27" customHeight="1">
      <c r="A17" s="11" t="s">
        <v>28</v>
      </c>
      <c r="B17" s="12" t="s">
        <v>17</v>
      </c>
      <c r="C17" s="15">
        <f>C18</f>
        <v>20258.6</v>
      </c>
    </row>
    <row r="18" spans="1:3" ht="27" customHeight="1">
      <c r="A18" s="11" t="s">
        <v>29</v>
      </c>
      <c r="B18" s="13" t="s">
        <v>18</v>
      </c>
      <c r="C18" s="16">
        <v>20258.6</v>
      </c>
    </row>
    <row r="19" spans="1:3" ht="27" customHeight="1">
      <c r="A19" s="11" t="s">
        <v>26</v>
      </c>
      <c r="B19" s="12" t="s">
        <v>19</v>
      </c>
      <c r="C19" s="15">
        <f>C20</f>
        <v>21687.8</v>
      </c>
    </row>
    <row r="20" spans="1:3" ht="27" customHeight="1">
      <c r="A20" s="11" t="s">
        <v>27</v>
      </c>
      <c r="B20" s="12" t="s">
        <v>20</v>
      </c>
      <c r="C20" s="15">
        <f>C21</f>
        <v>21687.8</v>
      </c>
    </row>
    <row r="21" spans="1:3" ht="27" customHeight="1">
      <c r="A21" s="11" t="s">
        <v>30</v>
      </c>
      <c r="B21" s="12" t="s">
        <v>21</v>
      </c>
      <c r="C21" s="15">
        <f>C22</f>
        <v>21687.8</v>
      </c>
    </row>
    <row r="22" spans="1:3" ht="27" customHeight="1">
      <c r="A22" s="11" t="s">
        <v>31</v>
      </c>
      <c r="B22" s="13" t="s">
        <v>22</v>
      </c>
      <c r="C22" s="16">
        <v>21687.8</v>
      </c>
    </row>
    <row r="23" spans="1:3" ht="30" customHeight="1">
      <c r="A23" s="7"/>
      <c r="B23" s="8" t="s">
        <v>10</v>
      </c>
      <c r="C23" s="9">
        <f>C14+C9</f>
        <v>1129.2000000000007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3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3.140625" style="0" customWidth="1"/>
    <col min="4" max="4" width="14.421875" style="0" customWidth="1"/>
  </cols>
  <sheetData>
    <row r="1" spans="2:5" ht="12.75">
      <c r="B1" s="27" t="s">
        <v>33</v>
      </c>
      <c r="C1" s="27"/>
      <c r="D1" s="27"/>
      <c r="E1" s="1"/>
    </row>
    <row r="2" spans="2:5" ht="45" customHeight="1">
      <c r="B2" s="28" t="s">
        <v>35</v>
      </c>
      <c r="C2" s="28"/>
      <c r="D2" s="28"/>
      <c r="E2" s="2"/>
    </row>
    <row r="3" spans="2:5" ht="12.75">
      <c r="B3" s="29" t="s">
        <v>42</v>
      </c>
      <c r="C3" s="29"/>
      <c r="D3" s="29"/>
      <c r="E3" s="1"/>
    </row>
    <row r="4" spans="1:4" ht="66" customHeight="1">
      <c r="A4" s="26" t="s">
        <v>38</v>
      </c>
      <c r="B4" s="26"/>
      <c r="C4" s="26"/>
      <c r="D4" s="26"/>
    </row>
    <row r="6" ht="12.75">
      <c r="D6" s="20" t="s">
        <v>0</v>
      </c>
    </row>
    <row r="7" spans="1:4" ht="27" customHeight="1">
      <c r="A7" s="6" t="s">
        <v>1</v>
      </c>
      <c r="B7" s="6" t="s">
        <v>2</v>
      </c>
      <c r="C7" s="6" t="s">
        <v>39</v>
      </c>
      <c r="D7" s="6" t="s">
        <v>40</v>
      </c>
    </row>
    <row r="8" spans="1:4" ht="35.25" customHeight="1">
      <c r="A8" s="5"/>
      <c r="B8" s="3" t="s">
        <v>3</v>
      </c>
      <c r="C8" s="3"/>
      <c r="D8" s="19"/>
    </row>
    <row r="9" spans="1:4" ht="27" customHeight="1">
      <c r="A9" s="17" t="s">
        <v>4</v>
      </c>
      <c r="B9" s="10" t="s">
        <v>5</v>
      </c>
      <c r="C9" s="21">
        <v>-300</v>
      </c>
      <c r="D9" s="14">
        <f>SUM(D10-D12)</f>
        <v>0</v>
      </c>
    </row>
    <row r="10" spans="1:4" ht="27" customHeight="1">
      <c r="A10" s="6" t="s">
        <v>6</v>
      </c>
      <c r="B10" s="18" t="s">
        <v>7</v>
      </c>
      <c r="C10" s="22"/>
      <c r="D10" s="4">
        <f>SUM(D11)</f>
        <v>0</v>
      </c>
    </row>
    <row r="11" spans="1:4" ht="27" customHeight="1">
      <c r="A11" s="6" t="s">
        <v>11</v>
      </c>
      <c r="B11" s="18" t="s">
        <v>12</v>
      </c>
      <c r="C11" s="22"/>
      <c r="D11" s="4"/>
    </row>
    <row r="12" spans="1:4" ht="27" customHeight="1">
      <c r="A12" s="6" t="s">
        <v>8</v>
      </c>
      <c r="B12" s="18" t="s">
        <v>9</v>
      </c>
      <c r="C12" s="22">
        <v>300</v>
      </c>
      <c r="D12" s="4">
        <f>SUM(D13)</f>
        <v>0</v>
      </c>
    </row>
    <row r="13" spans="1:4" ht="27" customHeight="1">
      <c r="A13" s="6" t="s">
        <v>14</v>
      </c>
      <c r="B13" s="18" t="s">
        <v>13</v>
      </c>
      <c r="C13" s="22">
        <v>300</v>
      </c>
      <c r="D13" s="4">
        <v>0</v>
      </c>
    </row>
    <row r="14" spans="1:4" ht="27" customHeight="1">
      <c r="A14" s="17" t="s">
        <v>24</v>
      </c>
      <c r="B14" s="10" t="s">
        <v>25</v>
      </c>
      <c r="C14" s="21">
        <f>C19-C15</f>
        <v>0</v>
      </c>
      <c r="D14" s="14">
        <f>D19-D15</f>
        <v>0</v>
      </c>
    </row>
    <row r="15" spans="1:4" ht="18" customHeight="1">
      <c r="A15" s="11" t="s">
        <v>23</v>
      </c>
      <c r="B15" s="12" t="s">
        <v>15</v>
      </c>
      <c r="C15" s="23">
        <f aca="true" t="shared" si="0" ref="C15:D17">C16</f>
        <v>18707</v>
      </c>
      <c r="D15" s="15">
        <f t="shared" si="0"/>
        <v>19230.5</v>
      </c>
    </row>
    <row r="16" spans="1:4" ht="17.25" customHeight="1">
      <c r="A16" s="11" t="s">
        <v>32</v>
      </c>
      <c r="B16" s="12" t="s">
        <v>16</v>
      </c>
      <c r="C16" s="23">
        <f t="shared" si="0"/>
        <v>18707</v>
      </c>
      <c r="D16" s="15">
        <f t="shared" si="0"/>
        <v>19230.5</v>
      </c>
    </row>
    <row r="17" spans="1:4" ht="18" customHeight="1">
      <c r="A17" s="11" t="s">
        <v>28</v>
      </c>
      <c r="B17" s="12" t="s">
        <v>17</v>
      </c>
      <c r="C17" s="23">
        <f t="shared" si="0"/>
        <v>18707</v>
      </c>
      <c r="D17" s="15">
        <f t="shared" si="0"/>
        <v>19230.5</v>
      </c>
    </row>
    <row r="18" spans="1:4" ht="24" customHeight="1">
      <c r="A18" s="11" t="s">
        <v>29</v>
      </c>
      <c r="B18" s="13" t="s">
        <v>18</v>
      </c>
      <c r="C18" s="24">
        <v>18707</v>
      </c>
      <c r="D18" s="16">
        <v>19230.5</v>
      </c>
    </row>
    <row r="19" spans="1:4" ht="17.25" customHeight="1">
      <c r="A19" s="11" t="s">
        <v>26</v>
      </c>
      <c r="B19" s="12" t="s">
        <v>19</v>
      </c>
      <c r="C19" s="23">
        <f aca="true" t="shared" si="1" ref="C19:D21">C20</f>
        <v>18707</v>
      </c>
      <c r="D19" s="15">
        <f t="shared" si="1"/>
        <v>19230.5</v>
      </c>
    </row>
    <row r="20" spans="1:4" ht="18" customHeight="1">
      <c r="A20" s="11" t="s">
        <v>27</v>
      </c>
      <c r="B20" s="12" t="s">
        <v>20</v>
      </c>
      <c r="C20" s="23">
        <f t="shared" si="1"/>
        <v>18707</v>
      </c>
      <c r="D20" s="15">
        <f t="shared" si="1"/>
        <v>19230.5</v>
      </c>
    </row>
    <row r="21" spans="1:4" ht="18" customHeight="1">
      <c r="A21" s="11" t="s">
        <v>30</v>
      </c>
      <c r="B21" s="12" t="s">
        <v>21</v>
      </c>
      <c r="C21" s="23">
        <f t="shared" si="1"/>
        <v>18707</v>
      </c>
      <c r="D21" s="15">
        <f t="shared" si="1"/>
        <v>19230.5</v>
      </c>
    </row>
    <row r="22" spans="1:4" ht="27" customHeight="1">
      <c r="A22" s="11" t="s">
        <v>31</v>
      </c>
      <c r="B22" s="13" t="s">
        <v>22</v>
      </c>
      <c r="C22" s="24">
        <v>18707</v>
      </c>
      <c r="D22" s="16">
        <v>19230.5</v>
      </c>
    </row>
    <row r="23" spans="1:4" ht="33" customHeight="1">
      <c r="A23" s="7"/>
      <c r="B23" s="8" t="s">
        <v>10</v>
      </c>
      <c r="C23" s="25">
        <f>C14+C9</f>
        <v>-300</v>
      </c>
      <c r="D23" s="9">
        <f>D14+D9</f>
        <v>0</v>
      </c>
    </row>
  </sheetData>
  <sheetProtection/>
  <mergeCells count="4">
    <mergeCell ref="B1:D1"/>
    <mergeCell ref="B2:D2"/>
    <mergeCell ref="B3:D3"/>
    <mergeCell ref="A4:D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2016-11-24T07:42:45Z</cp:lastPrinted>
  <dcterms:created xsi:type="dcterms:W3CDTF">2002-06-04T10:05:56Z</dcterms:created>
  <dcterms:modified xsi:type="dcterms:W3CDTF">2016-11-24T07:42:47Z</dcterms:modified>
  <cp:category/>
  <cp:version/>
  <cp:contentType/>
  <cp:contentStatus/>
</cp:coreProperties>
</file>